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870" yWindow="105" windowWidth="17670" windowHeight="11640"/>
  </bookViews>
  <sheets>
    <sheet name="цены с наценкой" sheetId="15" r:id="rId1"/>
  </sheets>
  <calcPr calcId="125725"/>
</workbook>
</file>

<file path=xl/calcChain.xml><?xml version="1.0" encoding="utf-8"?>
<calcChain xmlns="http://schemas.openxmlformats.org/spreadsheetml/2006/main">
  <c r="C32" i="15"/>
  <c r="F41"/>
  <c r="C40"/>
  <c r="F34"/>
  <c r="F25"/>
  <c r="C25"/>
  <c r="F18"/>
  <c r="C17"/>
  <c r="F9"/>
  <c r="C9"/>
  <c r="F42" l="1"/>
</calcChain>
</file>

<file path=xl/sharedStrings.xml><?xml version="1.0" encoding="utf-8"?>
<sst xmlns="http://schemas.openxmlformats.org/spreadsheetml/2006/main" count="120" uniqueCount="62">
  <si>
    <t>Итого</t>
  </si>
  <si>
    <t>Картофельное пюре</t>
  </si>
  <si>
    <t xml:space="preserve">День 1 </t>
  </si>
  <si>
    <t xml:space="preserve">День 2 </t>
  </si>
  <si>
    <t>День 4</t>
  </si>
  <si>
    <t xml:space="preserve">День 5 </t>
  </si>
  <si>
    <t xml:space="preserve">День 6 </t>
  </si>
  <si>
    <t xml:space="preserve">День 8 </t>
  </si>
  <si>
    <t>Выход блюд</t>
  </si>
  <si>
    <t xml:space="preserve">День 3 </t>
  </si>
  <si>
    <t xml:space="preserve">День 7 </t>
  </si>
  <si>
    <t xml:space="preserve">День 9 </t>
  </si>
  <si>
    <t>День 10</t>
  </si>
  <si>
    <t>цена блюда</t>
  </si>
  <si>
    <t>Ср. ст-ть за день</t>
  </si>
  <si>
    <t>200</t>
  </si>
  <si>
    <t>Рыба жареная</t>
  </si>
  <si>
    <t>Хлеб пшеничный/хлеб ржано-пшеничный</t>
  </si>
  <si>
    <t>30/30</t>
  </si>
  <si>
    <t>Суп картофельный с крупой</t>
  </si>
  <si>
    <t>Сок яблочный</t>
  </si>
  <si>
    <t>Суп с клецками</t>
  </si>
  <si>
    <t>Котлета куриная</t>
  </si>
  <si>
    <t>Макароны отварные</t>
  </si>
  <si>
    <t>150</t>
  </si>
  <si>
    <t>Компот из яблок</t>
  </si>
  <si>
    <t>60</t>
  </si>
  <si>
    <t>Суп картофельный с бобовыми</t>
  </si>
  <si>
    <t>Тефтели из говядины с рисом</t>
  </si>
  <si>
    <t>100</t>
  </si>
  <si>
    <t>Напиток из шиповника</t>
  </si>
  <si>
    <t>Плов из отварной птицы</t>
  </si>
  <si>
    <t>210</t>
  </si>
  <si>
    <t>хлеб пшеничный/хлеб ржано-пшеничный</t>
  </si>
  <si>
    <t>Птица отварная</t>
  </si>
  <si>
    <t>Компот из яблок с лимоном</t>
  </si>
  <si>
    <t>Борщ с капустой и картофел.</t>
  </si>
  <si>
    <t>Котлета говяжья</t>
  </si>
  <si>
    <t>Каша пшеничная</t>
  </si>
  <si>
    <t>Компот из сухофруктов</t>
  </si>
  <si>
    <t>Рассольник Ленинградский</t>
  </si>
  <si>
    <t>Плов из отварной говядины</t>
  </si>
  <si>
    <t>190</t>
  </si>
  <si>
    <t>Напиток из груши дички пром.производства</t>
  </si>
  <si>
    <t>Голубцы ленивые</t>
  </si>
  <si>
    <t>Соус сметанный</t>
  </si>
  <si>
    <t>Каша гречневая рассыпчатая</t>
  </si>
  <si>
    <t>Рагу из птицы</t>
  </si>
  <si>
    <t>250</t>
  </si>
  <si>
    <t>100/5</t>
  </si>
  <si>
    <t>40/40</t>
  </si>
  <si>
    <t>250/30</t>
  </si>
  <si>
    <t>180</t>
  </si>
  <si>
    <r>
      <t>Цены к меню</t>
    </r>
    <r>
      <rPr>
        <b/>
        <sz val="14"/>
        <color theme="1"/>
        <rFont val="Times New Roman"/>
        <family val="1"/>
        <charset val="204"/>
      </rPr>
      <t xml:space="preserve"> ОБЕД</t>
    </r>
    <r>
      <rPr>
        <sz val="14"/>
        <color theme="1"/>
        <rFont val="Times New Roman"/>
        <family val="1"/>
        <charset val="204"/>
      </rPr>
      <t xml:space="preserve"> 5-11 кл.</t>
    </r>
  </si>
  <si>
    <t>Овощи по сезону капуста кв</t>
  </si>
  <si>
    <t>Овощи по сезону икра каб</t>
  </si>
  <si>
    <t>Овощи по сезону огурец сол</t>
  </si>
  <si>
    <t>Каша пшенная рассыпчатая</t>
  </si>
  <si>
    <t>Суп с макаронными издел.</t>
  </si>
  <si>
    <t>Овощи по сезону зел горошек</t>
  </si>
  <si>
    <t>Суп картофельный с бобов.</t>
  </si>
  <si>
    <t>Суп с макаронными изделиям.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</si>
</sst>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79BE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2" fontId="3" fillId="3" borderId="1" xfId="0" applyNumberFormat="1" applyFont="1" applyFill="1" applyBorder="1"/>
    <xf numFmtId="1" fontId="3" fillId="4" borderId="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left" wrapText="1"/>
    </xf>
    <xf numFmtId="1" fontId="3" fillId="3" borderId="1" xfId="0" applyNumberFormat="1" applyFont="1" applyFill="1" applyBorder="1"/>
    <xf numFmtId="0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/>
    <xf numFmtId="2" fontId="5" fillId="2" borderId="1" xfId="0" applyNumberFormat="1" applyFont="1" applyFill="1" applyBorder="1" applyAlignment="1">
      <alignment horizontal="left" indent="1"/>
    </xf>
    <xf numFmtId="2" fontId="3" fillId="2" borderId="1" xfId="0" applyNumberFormat="1" applyFont="1" applyFill="1" applyBorder="1"/>
    <xf numFmtId="1" fontId="3" fillId="4" borderId="1" xfId="0" applyNumberFormat="1" applyFont="1" applyFill="1" applyBorder="1"/>
    <xf numFmtId="0" fontId="3" fillId="4" borderId="1" xfId="0" applyNumberFormat="1" applyFont="1" applyFill="1" applyBorder="1" applyAlignment="1">
      <alignment horizontal="right" wrapText="1"/>
    </xf>
    <xf numFmtId="164" fontId="3" fillId="3" borderId="1" xfId="0" applyNumberFormat="1" applyFont="1" applyFill="1" applyBorder="1"/>
    <xf numFmtId="2" fontId="5" fillId="2" borderId="1" xfId="0" applyNumberFormat="1" applyFont="1" applyFill="1" applyBorder="1" applyAlignment="1">
      <alignment horizontal="right"/>
    </xf>
    <xf numFmtId="1" fontId="3" fillId="2" borderId="1" xfId="0" applyNumberFormat="1" applyFont="1" applyFill="1" applyBorder="1"/>
    <xf numFmtId="2" fontId="3" fillId="0" borderId="1" xfId="0" applyNumberFormat="1" applyFont="1" applyBorder="1"/>
    <xf numFmtId="2" fontId="3" fillId="3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wrapText="1"/>
    </xf>
    <xf numFmtId="1" fontId="3" fillId="0" borderId="4" xfId="0" applyNumberFormat="1" applyFont="1" applyBorder="1"/>
    <xf numFmtId="2" fontId="5" fillId="5" borderId="1" xfId="0" applyNumberFormat="1" applyFont="1" applyFill="1" applyBorder="1"/>
    <xf numFmtId="1" fontId="5" fillId="5" borderId="1" xfId="0" applyNumberFormat="1" applyFont="1" applyFill="1" applyBorder="1"/>
    <xf numFmtId="2" fontId="3" fillId="0" borderId="1" xfId="0" applyNumberFormat="1" applyFont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2" fontId="3" fillId="4" borderId="1" xfId="0" applyNumberFormat="1" applyFont="1" applyFill="1" applyBorder="1" applyAlignment="1">
      <alignment horizontal="right" wrapText="1"/>
    </xf>
    <xf numFmtId="49" fontId="3" fillId="3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2" fontId="5" fillId="4" borderId="1" xfId="0" applyNumberFormat="1" applyFont="1" applyFill="1" applyBorder="1" applyAlignment="1">
      <alignment horizontal="center" wrapText="1"/>
    </xf>
    <xf numFmtId="2" fontId="5" fillId="4" borderId="3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3" borderId="1" xfId="0" applyNumberFormat="1" applyFont="1" applyFill="1" applyBorder="1" applyAlignment="1">
      <alignment vertical="center" wrapText="1"/>
    </xf>
    <xf numFmtId="49" fontId="3" fillId="0" borderId="1" xfId="0" applyNumberFormat="1" applyFont="1" applyBorder="1"/>
    <xf numFmtId="49" fontId="3" fillId="3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left" indent="1"/>
    </xf>
    <xf numFmtId="2" fontId="3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/>
    <xf numFmtId="1" fontId="5" fillId="0" borderId="0" xfId="0" applyNumberFormat="1" applyFont="1" applyFill="1" applyBorder="1"/>
    <xf numFmtId="2" fontId="4" fillId="0" borderId="0" xfId="0" applyNumberFormat="1" applyFont="1" applyFill="1" applyBorder="1"/>
    <xf numFmtId="0" fontId="0" fillId="0" borderId="0" xfId="0" applyFill="1" applyBorder="1"/>
    <xf numFmtId="1" fontId="3" fillId="0" borderId="0" xfId="0" applyNumberFormat="1" applyFont="1" applyFill="1" applyBorder="1"/>
    <xf numFmtId="2" fontId="3" fillId="2" borderId="5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2" fontId="8" fillId="5" borderId="1" xfId="0" applyNumberFormat="1" applyFont="1" applyFill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tabSelected="1" topLeftCell="A19" workbookViewId="0">
      <selection activeCell="I42" sqref="I42"/>
    </sheetView>
  </sheetViews>
  <sheetFormatPr defaultRowHeight="15"/>
  <cols>
    <col min="1" max="1" width="29.140625" customWidth="1"/>
    <col min="2" max="2" width="6.7109375" customWidth="1"/>
    <col min="3" max="3" width="7.5703125" customWidth="1"/>
    <col min="4" max="4" width="30" customWidth="1"/>
    <col min="5" max="5" width="6.42578125" customWidth="1"/>
    <col min="6" max="6" width="7.42578125" customWidth="1"/>
  </cols>
  <sheetData>
    <row r="1" spans="1:6" ht="17.25" customHeight="1">
      <c r="A1" s="55" t="s">
        <v>53</v>
      </c>
      <c r="B1" s="56"/>
      <c r="C1" s="56"/>
      <c r="D1" s="56"/>
      <c r="E1" s="56"/>
      <c r="F1" s="56"/>
    </row>
    <row r="2" spans="1:6" ht="26.25" customHeight="1">
      <c r="A2" s="28" t="s">
        <v>2</v>
      </c>
      <c r="B2" s="3" t="s">
        <v>8</v>
      </c>
      <c r="C2" s="26" t="s">
        <v>13</v>
      </c>
      <c r="D2" s="29" t="s">
        <v>6</v>
      </c>
      <c r="E2" s="3" t="s">
        <v>8</v>
      </c>
      <c r="F2" s="26" t="s">
        <v>13</v>
      </c>
    </row>
    <row r="3" spans="1:6" ht="14.25" customHeight="1">
      <c r="A3" s="4" t="s">
        <v>19</v>
      </c>
      <c r="B3" s="37" t="s">
        <v>48</v>
      </c>
      <c r="C3" s="6">
        <v>9.89</v>
      </c>
      <c r="D3" s="2" t="s">
        <v>60</v>
      </c>
      <c r="E3" s="41">
        <v>250</v>
      </c>
      <c r="F3" s="22">
        <v>16.02</v>
      </c>
    </row>
    <row r="4" spans="1:6" ht="15" customHeight="1">
      <c r="A4" s="27" t="s">
        <v>16</v>
      </c>
      <c r="B4" s="36" t="s">
        <v>49</v>
      </c>
      <c r="C4" s="30">
        <v>85.51</v>
      </c>
      <c r="D4" s="17" t="s">
        <v>16</v>
      </c>
      <c r="E4" s="42" t="s">
        <v>49</v>
      </c>
      <c r="F4" s="22">
        <v>85.51</v>
      </c>
    </row>
    <row r="5" spans="1:6" ht="14.25" customHeight="1">
      <c r="A5" s="2" t="s">
        <v>1</v>
      </c>
      <c r="B5" s="38">
        <v>150</v>
      </c>
      <c r="C5" s="22">
        <v>17.12</v>
      </c>
      <c r="D5" s="2" t="s">
        <v>1</v>
      </c>
      <c r="E5" s="31" t="s">
        <v>24</v>
      </c>
      <c r="F5" s="22">
        <v>17.12</v>
      </c>
    </row>
    <row r="6" spans="1:6" ht="15.75" customHeight="1">
      <c r="A6" s="16" t="s">
        <v>20</v>
      </c>
      <c r="B6" s="36" t="s">
        <v>15</v>
      </c>
      <c r="C6" s="22">
        <v>25.52</v>
      </c>
      <c r="D6" s="17" t="s">
        <v>35</v>
      </c>
      <c r="E6" s="42">
        <v>200</v>
      </c>
      <c r="F6" s="22">
        <v>11.31</v>
      </c>
    </row>
    <row r="7" spans="1:6" ht="27.75" customHeight="1">
      <c r="A7" s="16" t="s">
        <v>17</v>
      </c>
      <c r="B7" s="36" t="s">
        <v>50</v>
      </c>
      <c r="C7" s="22">
        <v>6.4</v>
      </c>
      <c r="D7" s="40" t="s">
        <v>54</v>
      </c>
      <c r="E7" s="39">
        <v>60</v>
      </c>
      <c r="F7" s="22">
        <v>11.61</v>
      </c>
    </row>
    <row r="8" spans="1:6" ht="27" customHeight="1">
      <c r="A8" s="2" t="s">
        <v>59</v>
      </c>
      <c r="B8" s="39">
        <v>60</v>
      </c>
      <c r="C8" s="22">
        <v>26.83</v>
      </c>
      <c r="D8" s="4" t="s">
        <v>17</v>
      </c>
      <c r="E8" s="31" t="s">
        <v>50</v>
      </c>
      <c r="F8" s="22">
        <v>6.4</v>
      </c>
    </row>
    <row r="9" spans="1:6" ht="15.75" customHeight="1">
      <c r="A9" s="8" t="s">
        <v>0</v>
      </c>
      <c r="B9" s="9"/>
      <c r="C9" s="53">
        <f>SUM(C3:C8)</f>
        <v>171.27000000000004</v>
      </c>
      <c r="D9" s="8" t="s">
        <v>0</v>
      </c>
      <c r="E9" s="14"/>
      <c r="F9" s="53">
        <f>SUM(F3:F8)</f>
        <v>147.97</v>
      </c>
    </row>
    <row r="10" spans="1:6" ht="12" customHeight="1">
      <c r="A10" s="28" t="s">
        <v>3</v>
      </c>
      <c r="B10" s="10"/>
      <c r="C10" s="24"/>
      <c r="D10" s="29" t="s">
        <v>10</v>
      </c>
      <c r="E10" s="10"/>
      <c r="F10" s="24"/>
    </row>
    <row r="11" spans="1:6" ht="15.75">
      <c r="A11" s="12" t="s">
        <v>21</v>
      </c>
      <c r="B11" s="31" t="s">
        <v>51</v>
      </c>
      <c r="C11" s="22">
        <v>12.44</v>
      </c>
      <c r="D11" s="16" t="s">
        <v>36</v>
      </c>
      <c r="E11" s="43">
        <v>250</v>
      </c>
      <c r="F11" s="22">
        <v>12.98</v>
      </c>
    </row>
    <row r="12" spans="1:6" ht="15.75">
      <c r="A12" s="2" t="s">
        <v>22</v>
      </c>
      <c r="B12" s="32" t="s">
        <v>49</v>
      </c>
      <c r="C12" s="22">
        <v>56.02</v>
      </c>
      <c r="D12" s="17" t="s">
        <v>37</v>
      </c>
      <c r="E12" s="44" t="s">
        <v>49</v>
      </c>
      <c r="F12" s="22">
        <v>80.78</v>
      </c>
    </row>
    <row r="13" spans="1:6" ht="15.75">
      <c r="A13" s="2" t="s">
        <v>23</v>
      </c>
      <c r="B13" s="31" t="s">
        <v>52</v>
      </c>
      <c r="C13" s="22">
        <v>15.63</v>
      </c>
      <c r="D13" s="2" t="s">
        <v>38</v>
      </c>
      <c r="E13" s="39">
        <v>150</v>
      </c>
      <c r="F13" s="22">
        <v>10.11</v>
      </c>
    </row>
    <row r="14" spans="1:6" ht="14.25" customHeight="1">
      <c r="A14" s="2" t="s">
        <v>25</v>
      </c>
      <c r="B14" s="31" t="s">
        <v>15</v>
      </c>
      <c r="C14" s="22">
        <v>6.84</v>
      </c>
      <c r="D14" s="2" t="s">
        <v>39</v>
      </c>
      <c r="E14" s="39">
        <v>200</v>
      </c>
      <c r="F14" s="22">
        <v>22.1</v>
      </c>
    </row>
    <row r="15" spans="1:6" ht="31.5">
      <c r="A15" s="16" t="s">
        <v>17</v>
      </c>
      <c r="B15" s="31" t="s">
        <v>18</v>
      </c>
      <c r="C15" s="22">
        <v>4.8</v>
      </c>
      <c r="D15" s="16" t="s">
        <v>17</v>
      </c>
      <c r="E15" s="36" t="s">
        <v>18</v>
      </c>
      <c r="F15" s="22">
        <v>4.8</v>
      </c>
    </row>
    <row r="16" spans="1:6" ht="14.25" customHeight="1">
      <c r="A16" s="2" t="s">
        <v>55</v>
      </c>
      <c r="B16" s="31" t="s">
        <v>29</v>
      </c>
      <c r="C16" s="22">
        <v>23.65</v>
      </c>
      <c r="D16" s="2" t="s">
        <v>59</v>
      </c>
      <c r="E16" s="39">
        <v>60</v>
      </c>
      <c r="F16" s="22">
        <v>26.83</v>
      </c>
    </row>
    <row r="17" spans="1:6" ht="15.75">
      <c r="A17" s="13" t="s">
        <v>0</v>
      </c>
      <c r="B17" s="14"/>
      <c r="C17" s="53">
        <f>SUM(C11:C16)</f>
        <v>119.38</v>
      </c>
      <c r="D17" s="2"/>
      <c r="E17" s="7"/>
      <c r="F17" s="22"/>
    </row>
    <row r="18" spans="1:6" ht="14.25" customHeight="1">
      <c r="A18" s="28" t="s">
        <v>9</v>
      </c>
      <c r="B18" s="10"/>
      <c r="C18" s="24"/>
      <c r="D18" s="8" t="s">
        <v>0</v>
      </c>
      <c r="E18" s="14"/>
      <c r="F18" s="53">
        <f>SUM(F11:F17)</f>
        <v>157.60000000000002</v>
      </c>
    </row>
    <row r="19" spans="1:6" ht="27.75" customHeight="1">
      <c r="A19" s="16" t="s">
        <v>27</v>
      </c>
      <c r="B19" s="32" t="s">
        <v>48</v>
      </c>
      <c r="C19" s="22">
        <v>16.02</v>
      </c>
      <c r="D19" s="29" t="s">
        <v>7</v>
      </c>
      <c r="E19" s="10"/>
      <c r="F19" s="11"/>
    </row>
    <row r="20" spans="1:6" ht="12.75" customHeight="1">
      <c r="A20" s="2" t="s">
        <v>28</v>
      </c>
      <c r="B20" s="31" t="s">
        <v>29</v>
      </c>
      <c r="C20" s="22">
        <v>47.3</v>
      </c>
      <c r="D20" s="16" t="s">
        <v>40</v>
      </c>
      <c r="E20" s="43">
        <v>250</v>
      </c>
      <c r="F20" s="22">
        <v>22.81</v>
      </c>
    </row>
    <row r="21" spans="1:6" ht="15" customHeight="1">
      <c r="A21" s="2" t="s">
        <v>1</v>
      </c>
      <c r="B21" s="31" t="s">
        <v>24</v>
      </c>
      <c r="C21" s="22">
        <v>17.12</v>
      </c>
      <c r="D21" s="2" t="s">
        <v>41</v>
      </c>
      <c r="E21" s="37" t="s">
        <v>42</v>
      </c>
      <c r="F21" s="22">
        <v>92.84</v>
      </c>
    </row>
    <row r="22" spans="1:6" ht="27" customHeight="1">
      <c r="A22" s="2" t="s">
        <v>30</v>
      </c>
      <c r="B22" s="31" t="s">
        <v>15</v>
      </c>
      <c r="C22" s="22">
        <v>7.77</v>
      </c>
      <c r="D22" s="16" t="s">
        <v>43</v>
      </c>
      <c r="E22" s="39">
        <v>200</v>
      </c>
      <c r="F22" s="22">
        <v>9.0299999999999994</v>
      </c>
    </row>
    <row r="23" spans="1:6" ht="13.5" customHeight="1">
      <c r="A23" s="2" t="s">
        <v>54</v>
      </c>
      <c r="B23" s="31" t="s">
        <v>26</v>
      </c>
      <c r="C23" s="22">
        <v>11.61</v>
      </c>
      <c r="D23" s="16" t="s">
        <v>55</v>
      </c>
      <c r="E23" s="39">
        <v>100</v>
      </c>
      <c r="F23" s="22">
        <v>23.65</v>
      </c>
    </row>
    <row r="24" spans="1:6" ht="27.75" customHeight="1">
      <c r="A24" s="16" t="s">
        <v>17</v>
      </c>
      <c r="B24" s="31" t="s">
        <v>18</v>
      </c>
      <c r="C24" s="22">
        <v>4.8</v>
      </c>
      <c r="D24" s="16" t="s">
        <v>17</v>
      </c>
      <c r="E24" s="36" t="s">
        <v>18</v>
      </c>
      <c r="F24" s="22">
        <v>4.8</v>
      </c>
    </row>
    <row r="25" spans="1:6" ht="15.75">
      <c r="A25" s="8" t="s">
        <v>0</v>
      </c>
      <c r="B25" s="14"/>
      <c r="C25" s="23">
        <f>SUM(C19:C24)</f>
        <v>104.61999999999999</v>
      </c>
      <c r="D25" s="13" t="s">
        <v>0</v>
      </c>
      <c r="E25" s="14"/>
      <c r="F25" s="53">
        <f>SUM(F20:F24)</f>
        <v>153.13000000000002</v>
      </c>
    </row>
    <row r="26" spans="1:6" ht="15.75" customHeight="1">
      <c r="A26" s="28" t="s">
        <v>4</v>
      </c>
      <c r="B26" s="10"/>
      <c r="C26" s="24"/>
      <c r="D26" s="29" t="s">
        <v>11</v>
      </c>
      <c r="E26" s="10"/>
      <c r="F26" s="24"/>
    </row>
    <row r="27" spans="1:6" ht="15" customHeight="1">
      <c r="A27" s="15" t="s">
        <v>36</v>
      </c>
      <c r="B27" s="31" t="s">
        <v>48</v>
      </c>
      <c r="C27" s="22">
        <v>12.98</v>
      </c>
      <c r="D27" s="18" t="s">
        <v>21</v>
      </c>
      <c r="E27" s="31" t="s">
        <v>51</v>
      </c>
      <c r="F27" s="22">
        <v>12.44</v>
      </c>
    </row>
    <row r="28" spans="1:6" ht="15" customHeight="1">
      <c r="A28" s="2" t="s">
        <v>31</v>
      </c>
      <c r="B28" s="31" t="s">
        <v>32</v>
      </c>
      <c r="C28" s="22">
        <v>59.97</v>
      </c>
      <c r="D28" s="2" t="s">
        <v>44</v>
      </c>
      <c r="E28" s="41">
        <v>70</v>
      </c>
      <c r="F28" s="22">
        <v>37.93</v>
      </c>
    </row>
    <row r="29" spans="1:6" ht="14.25" customHeight="1">
      <c r="A29" s="2" t="s">
        <v>20</v>
      </c>
      <c r="B29" s="31">
        <v>200</v>
      </c>
      <c r="C29" s="22">
        <v>25.52</v>
      </c>
      <c r="D29" s="16" t="s">
        <v>45</v>
      </c>
      <c r="E29" s="41">
        <v>50</v>
      </c>
      <c r="F29" s="22">
        <v>10.41</v>
      </c>
    </row>
    <row r="30" spans="1:6" ht="29.25" customHeight="1">
      <c r="A30" s="33" t="s">
        <v>33</v>
      </c>
      <c r="B30" s="31" t="s">
        <v>50</v>
      </c>
      <c r="C30" s="22">
        <v>6.4</v>
      </c>
      <c r="D30" s="2" t="s">
        <v>46</v>
      </c>
      <c r="E30" s="41">
        <v>150</v>
      </c>
      <c r="F30" s="22">
        <v>15.83</v>
      </c>
    </row>
    <row r="31" spans="1:6" ht="30.75" customHeight="1">
      <c r="A31" s="2" t="s">
        <v>55</v>
      </c>
      <c r="B31" s="31" t="s">
        <v>29</v>
      </c>
      <c r="C31" s="22">
        <v>23.65</v>
      </c>
      <c r="D31" s="33" t="s">
        <v>33</v>
      </c>
      <c r="E31" s="31" t="s">
        <v>50</v>
      </c>
      <c r="F31" s="22">
        <v>6.4</v>
      </c>
    </row>
    <row r="32" spans="1:6" ht="15.75" customHeight="1">
      <c r="A32" s="8" t="s">
        <v>0</v>
      </c>
      <c r="B32" s="9"/>
      <c r="C32" s="53">
        <f>SUM(C27:C31)</f>
        <v>128.52000000000001</v>
      </c>
      <c r="D32" s="2" t="s">
        <v>54</v>
      </c>
      <c r="E32" s="41">
        <v>60</v>
      </c>
      <c r="F32" s="22">
        <v>11.61</v>
      </c>
    </row>
    <row r="33" spans="1:6" ht="14.25" customHeight="1">
      <c r="A33" s="28" t="s">
        <v>5</v>
      </c>
      <c r="B33" s="10"/>
      <c r="C33" s="24"/>
      <c r="D33" s="2" t="s">
        <v>35</v>
      </c>
      <c r="E33" s="41">
        <v>200</v>
      </c>
      <c r="F33" s="22">
        <v>11.31</v>
      </c>
    </row>
    <row r="34" spans="1:6" ht="12.75" customHeight="1">
      <c r="A34" s="25" t="s">
        <v>58</v>
      </c>
      <c r="B34" s="35" t="s">
        <v>48</v>
      </c>
      <c r="C34" s="22">
        <v>14.69</v>
      </c>
      <c r="D34" s="13" t="s">
        <v>0</v>
      </c>
      <c r="E34" s="14"/>
      <c r="F34" s="23">
        <f>SUM(F27:F33)</f>
        <v>105.93</v>
      </c>
    </row>
    <row r="35" spans="1:6" ht="14.25" customHeight="1">
      <c r="A35" s="2" t="s">
        <v>34</v>
      </c>
      <c r="B35" s="36" t="s">
        <v>49</v>
      </c>
      <c r="C35" s="22">
        <v>43.87</v>
      </c>
      <c r="D35" s="29" t="s">
        <v>12</v>
      </c>
      <c r="E35" s="10"/>
      <c r="F35" s="24"/>
    </row>
    <row r="36" spans="1:6" ht="15.75" customHeight="1">
      <c r="A36" s="16" t="s">
        <v>57</v>
      </c>
      <c r="B36" s="36" t="s">
        <v>24</v>
      </c>
      <c r="C36" s="22">
        <v>10.24</v>
      </c>
      <c r="D36" s="2" t="s">
        <v>61</v>
      </c>
      <c r="E36" s="7">
        <v>250</v>
      </c>
      <c r="F36" s="22">
        <v>14.69</v>
      </c>
    </row>
    <row r="37" spans="1:6" ht="13.5" customHeight="1">
      <c r="A37" s="16" t="s">
        <v>56</v>
      </c>
      <c r="B37" s="36" t="s">
        <v>26</v>
      </c>
      <c r="C37" s="22">
        <v>14.41</v>
      </c>
      <c r="D37" s="2" t="s">
        <v>47</v>
      </c>
      <c r="E37" s="7">
        <v>205</v>
      </c>
      <c r="F37" s="22">
        <v>47.2</v>
      </c>
    </row>
    <row r="38" spans="1:6" ht="15.75">
      <c r="A38" s="16" t="s">
        <v>25</v>
      </c>
      <c r="B38" s="36" t="s">
        <v>15</v>
      </c>
      <c r="C38" s="22">
        <v>6.84</v>
      </c>
      <c r="D38" s="2" t="s">
        <v>30</v>
      </c>
      <c r="E38" s="5">
        <v>200</v>
      </c>
      <c r="F38" s="22">
        <v>7.77</v>
      </c>
    </row>
    <row r="39" spans="1:6" ht="27.75" customHeight="1">
      <c r="A39" s="16" t="s">
        <v>17</v>
      </c>
      <c r="B39" s="34" t="s">
        <v>18</v>
      </c>
      <c r="C39" s="22">
        <v>4.8</v>
      </c>
      <c r="D39" s="16" t="s">
        <v>17</v>
      </c>
      <c r="E39" s="34" t="s">
        <v>50</v>
      </c>
      <c r="F39" s="22">
        <v>6.4</v>
      </c>
    </row>
    <row r="40" spans="1:6" ht="15" customHeight="1">
      <c r="A40" s="8" t="s">
        <v>0</v>
      </c>
      <c r="B40" s="14"/>
      <c r="C40" s="52">
        <f>SUM(C34:C39)</f>
        <v>94.85</v>
      </c>
      <c r="D40" s="16" t="s">
        <v>55</v>
      </c>
      <c r="E40" s="19">
        <v>100</v>
      </c>
      <c r="F40" s="22">
        <v>23.65</v>
      </c>
    </row>
    <row r="41" spans="1:6" ht="14.25" customHeight="1">
      <c r="A41" s="45"/>
      <c r="B41" s="51"/>
      <c r="C41" s="46"/>
      <c r="D41" s="8" t="s">
        <v>0</v>
      </c>
      <c r="E41" s="23"/>
      <c r="F41" s="23">
        <f>SUM(F36:F40)</f>
        <v>99.710000000000008</v>
      </c>
    </row>
    <row r="42" spans="1:6" ht="15.75" customHeight="1">
      <c r="D42" s="20" t="s">
        <v>14</v>
      </c>
      <c r="E42" s="21"/>
      <c r="F42" s="54">
        <f>(C9+C17+C25+C32+C40+F41+F34+F25+F18+F9)/10</f>
        <v>128.29800000000003</v>
      </c>
    </row>
    <row r="43" spans="1:6" ht="15.75">
      <c r="D43" s="45"/>
      <c r="E43" s="46"/>
      <c r="F43" s="46"/>
    </row>
    <row r="44" spans="1:6" ht="16.5" customHeight="1">
      <c r="D44" s="47"/>
      <c r="E44" s="48"/>
      <c r="F44" s="49"/>
    </row>
    <row r="45" spans="1:6">
      <c r="D45" s="50"/>
      <c r="E45" s="50"/>
      <c r="F45" s="50"/>
    </row>
    <row r="48" spans="1:6" ht="15.75" customHeight="1"/>
    <row r="49" ht="17.25" customHeight="1"/>
    <row r="51" ht="14.25" customHeight="1"/>
    <row r="52" ht="14.25" customHeight="1"/>
    <row r="53" ht="14.25" customHeight="1"/>
    <row r="54" ht="14.25" customHeight="1"/>
    <row r="56" ht="14.25" customHeight="1"/>
    <row r="57" ht="16.5" customHeight="1"/>
    <row r="60" ht="30" customHeight="1"/>
    <row r="61" ht="14.25" customHeight="1"/>
    <row r="62" ht="14.25" customHeight="1"/>
    <row r="63" ht="15.75" customHeight="1"/>
    <row r="64" ht="15.75" customHeight="1"/>
    <row r="65" spans="1:3" ht="28.5" customHeight="1"/>
    <row r="66" spans="1:3" ht="15.75" customHeight="1"/>
    <row r="67" spans="1:3" ht="30" customHeight="1"/>
    <row r="68" spans="1:3" ht="14.25" customHeight="1"/>
    <row r="69" spans="1:3" ht="14.25" customHeight="1"/>
    <row r="70" spans="1:3" ht="15.75" customHeight="1"/>
    <row r="71" spans="1:3" ht="15" customHeight="1"/>
    <row r="72" spans="1:3" ht="15" customHeight="1"/>
    <row r="74" spans="1:3" ht="14.25" customHeight="1"/>
    <row r="75" spans="1:3" ht="14.25" customHeight="1"/>
    <row r="79" spans="1:3" ht="33" customHeight="1">
      <c r="A79" s="57"/>
      <c r="B79" s="57"/>
      <c r="C79" s="57"/>
    </row>
    <row r="80" spans="1:3">
      <c r="A80" s="57"/>
      <c r="B80" s="57"/>
      <c r="C80" s="57"/>
    </row>
    <row r="81" spans="1:3">
      <c r="A81" s="57"/>
      <c r="B81" s="57"/>
      <c r="C81" s="57"/>
    </row>
    <row r="82" spans="1:3">
      <c r="A82" s="57"/>
      <c r="B82" s="57"/>
      <c r="C82" s="57"/>
    </row>
    <row r="83" spans="1:3">
      <c r="A83" s="57"/>
      <c r="B83" s="57"/>
      <c r="C83" s="57"/>
    </row>
    <row r="84" spans="1:3">
      <c r="A84" s="1"/>
    </row>
  </sheetData>
  <mergeCells count="2">
    <mergeCell ref="A1:F1"/>
    <mergeCell ref="A79:C83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цены с наценкой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2022-09-22T06:00:50Z</dcterms:modified>
</cp:coreProperties>
</file>